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45" windowWidth="20115" windowHeight="7995"/>
  </bookViews>
  <sheets>
    <sheet name="Berekening bergwandeling" sheetId="1" r:id="rId1"/>
  </sheets>
  <calcPr calcId="145621"/>
</workbook>
</file>

<file path=xl/calcChain.xml><?xml version="1.0" encoding="utf-8"?>
<calcChain xmlns="http://schemas.openxmlformats.org/spreadsheetml/2006/main">
  <c r="C9" i="1" l="1"/>
  <c r="D7" i="1"/>
  <c r="D6" i="1"/>
  <c r="D5" i="1"/>
  <c r="D8" i="1" l="1"/>
  <c r="D10" i="1" l="1"/>
  <c r="D9" i="1"/>
</calcChain>
</file>

<file path=xl/sharedStrings.xml><?xml version="1.0" encoding="utf-8"?>
<sst xmlns="http://schemas.openxmlformats.org/spreadsheetml/2006/main" count="18" uniqueCount="16">
  <si>
    <t>aantal klimmeters</t>
  </si>
  <si>
    <t>aantal kilometers</t>
  </si>
  <si>
    <t>aantal daalmeters</t>
  </si>
  <si>
    <t>wandeltijd</t>
  </si>
  <si>
    <t>uur</t>
  </si>
  <si>
    <t>horizontale snelheid</t>
  </si>
  <si>
    <t>klimmeters per uur</t>
  </si>
  <si>
    <t>daalmeters per uur</t>
  </si>
  <si>
    <t>persoonlijke snelheden</t>
  </si>
  <si>
    <t>wandelgegevens</t>
  </si>
  <si>
    <t>Berekening</t>
  </si>
  <si>
    <t>km/u</t>
  </si>
  <si>
    <t>m/u</t>
  </si>
  <si>
    <t>km</t>
  </si>
  <si>
    <t>m</t>
  </si>
  <si>
    <t>www.gps-wijzer.nl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</si>
</sst>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2" fontId="0" fillId="0" borderId="0" xfId="0" applyNumberFormat="1"/>
    <xf numFmtId="2" fontId="0" fillId="2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2" fillId="0" borderId="0" xfId="0" applyFont="1"/>
    <xf numFmtId="2" fontId="1" fillId="3" borderId="0" xfId="0" applyNumberFormat="1" applyFont="1" applyFill="1" applyAlignment="1">
      <alignment horizontal="right"/>
    </xf>
    <xf numFmtId="0" fontId="3" fillId="0" borderId="0" xfId="1"/>
  </cellXfs>
  <cellStyles count="2">
    <cellStyle name="Hyperlink" xfId="1" builtinId="8"/>
    <cellStyle name="Standaard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ps-wijzer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A16" sqref="A16"/>
    </sheetView>
  </sheetViews>
  <sheetFormatPr defaultRowHeight="15" x14ac:dyDescent="0.25"/>
  <cols>
    <col min="1" max="1" width="22.42578125" bestFit="1" customWidth="1"/>
    <col min="2" max="2" width="19.5703125" bestFit="1" customWidth="1"/>
    <col min="3" max="3" width="13.140625" customWidth="1"/>
    <col min="4" max="4" width="12" hidden="1" customWidth="1"/>
    <col min="5" max="5" width="5.7109375" bestFit="1" customWidth="1"/>
  </cols>
  <sheetData>
    <row r="1" spans="1:5" x14ac:dyDescent="0.25">
      <c r="A1" s="4" t="s">
        <v>8</v>
      </c>
      <c r="B1" t="s">
        <v>5</v>
      </c>
      <c r="C1" s="2">
        <v>4</v>
      </c>
      <c r="E1" t="s">
        <v>11</v>
      </c>
    </row>
    <row r="2" spans="1:5" x14ac:dyDescent="0.25">
      <c r="B2" t="s">
        <v>6</v>
      </c>
      <c r="C2" s="3">
        <v>400</v>
      </c>
      <c r="E2" t="s">
        <v>12</v>
      </c>
    </row>
    <row r="3" spans="1:5" x14ac:dyDescent="0.25">
      <c r="B3" t="s">
        <v>7</v>
      </c>
      <c r="C3" s="3">
        <v>600</v>
      </c>
      <c r="E3" t="s">
        <v>12</v>
      </c>
    </row>
    <row r="5" spans="1:5" x14ac:dyDescent="0.25">
      <c r="A5" s="4" t="s">
        <v>9</v>
      </c>
      <c r="B5" t="s">
        <v>1</v>
      </c>
      <c r="C5" s="2">
        <v>12</v>
      </c>
      <c r="D5" s="1">
        <f>C5/C1</f>
        <v>3</v>
      </c>
      <c r="E5" t="s">
        <v>13</v>
      </c>
    </row>
    <row r="6" spans="1:5" x14ac:dyDescent="0.25">
      <c r="B6" t="s">
        <v>0</v>
      </c>
      <c r="C6" s="3">
        <v>800</v>
      </c>
      <c r="D6">
        <f>C6/C2</f>
        <v>2</v>
      </c>
      <c r="E6" t="s">
        <v>14</v>
      </c>
    </row>
    <row r="7" spans="1:5" x14ac:dyDescent="0.25">
      <c r="B7" t="s">
        <v>2</v>
      </c>
      <c r="C7" s="3">
        <v>800</v>
      </c>
      <c r="D7">
        <f>C7/C3</f>
        <v>1.3333333333333333</v>
      </c>
      <c r="E7" t="s">
        <v>14</v>
      </c>
    </row>
    <row r="8" spans="1:5" x14ac:dyDescent="0.25">
      <c r="D8">
        <f>D6+D7</f>
        <v>3.333333333333333</v>
      </c>
    </row>
    <row r="9" spans="1:5" x14ac:dyDescent="0.25">
      <c r="A9" s="4" t="s">
        <v>10</v>
      </c>
      <c r="B9" t="s">
        <v>3</v>
      </c>
      <c r="C9" s="5" t="str">
        <f>TEXT((D9+D10/2)/24,"u:mm")</f>
        <v>4:50</v>
      </c>
      <c r="D9" s="1">
        <f>MAX(D8,D5)</f>
        <v>3.333333333333333</v>
      </c>
      <c r="E9" t="s">
        <v>4</v>
      </c>
    </row>
    <row r="10" spans="1:5" x14ac:dyDescent="0.25">
      <c r="D10" s="1">
        <f>MIN(D8,D5)</f>
        <v>3</v>
      </c>
    </row>
    <row r="12" spans="1:5" x14ac:dyDescent="0.25">
      <c r="A12" s="6" t="s">
        <v>15</v>
      </c>
    </row>
  </sheetData>
  <sheetProtection password="A805" sheet="1" objects="1" scenarios="1"/>
  <conditionalFormatting sqref="B5:C9">
    <cfRule type="cellIs" dxfId="3" priority="4" operator="greaterThan">
      <formula>0</formula>
    </cfRule>
  </conditionalFormatting>
  <conditionalFormatting sqref="B1:C3">
    <cfRule type="cellIs" dxfId="2" priority="3" operator="greaterThan">
      <formula>0</formula>
    </cfRule>
  </conditionalFormatting>
  <conditionalFormatting sqref="A1:A9">
    <cfRule type="cellIs" dxfId="1" priority="2" operator="greaterThan">
      <formula>0</formula>
    </cfRule>
  </conditionalFormatting>
  <conditionalFormatting sqref="E1:E9">
    <cfRule type="cellIs" dxfId="0" priority="1" operator="greaterThan">
      <formula>0</formula>
    </cfRule>
  </conditionalFormatting>
  <hyperlinks>
    <hyperlink ref="A12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Berekening bergwandeling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Joost Verbeek</dc:creator>
  <cp:lastModifiedBy>Joost Verbeek</cp:lastModifiedBy>
  <dcterms:created xsi:type="dcterms:W3CDTF">2015-08-02T08:23:54Z</dcterms:created>
  <dcterms:modified xsi:type="dcterms:W3CDTF">2015-08-02T09:00:35Z</dcterms:modified>
</cp:coreProperties>
</file>